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<sst xmlns="http://schemas.openxmlformats.org/spreadsheetml/2006/main" count="26" uniqueCount="24">
  <si>
    <t>班级</t>
  </si>
  <si>
    <t>班级总人数</t>
  </si>
  <si>
    <t>班级困难生人数)</t>
  </si>
  <si>
    <t>理论分配名额</t>
  </si>
  <si>
    <t>实际分配名额</t>
  </si>
  <si>
    <t>备注</t>
  </si>
  <si>
    <t>教育2001</t>
  </si>
  <si>
    <r>
      <rPr>
        <sz val="11"/>
        <color rgb="FF000000"/>
        <rFont val="宋体"/>
        <charset val="134"/>
      </rPr>
      <t>班级第2名参与全院竞争</t>
    </r>
  </si>
  <si>
    <t>教育2101</t>
  </si>
  <si>
    <t>教育2201</t>
  </si>
  <si>
    <t>农教2001</t>
  </si>
  <si>
    <t>农教2101</t>
  </si>
  <si>
    <t>农教2201</t>
  </si>
  <si>
    <t>数技2001</t>
  </si>
  <si>
    <t>数技2101</t>
  </si>
  <si>
    <t>数技2201</t>
  </si>
  <si>
    <t>数技2202</t>
  </si>
  <si>
    <t>数艺2001</t>
  </si>
  <si>
    <t>数艺2101</t>
  </si>
  <si>
    <t>数艺2201</t>
  </si>
  <si>
    <t>剩余名额</t>
  </si>
  <si>
    <t>全院范围内竞争</t>
  </si>
  <si>
    <t>总计</t>
  </si>
  <si>
    <t>学院共有国家励志奖学金名额23个，各班分配名额=班级困难生人数×（学院国励志名额/学院困难生人数）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</si>
</sst>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F14" sqref="F14"/>
    </sheetView>
  </sheetViews>
  <sheetFormatPr defaultColWidth="19.875" defaultRowHeight="31" customHeight="1" outlineLevelCol="5"/>
  <cols>
    <col min="1" max="5" width="19.875" customWidth="1"/>
    <col min="6" max="6" width="23.5" customWidth="1"/>
    <col min="7" max="16384" width="19.875" customWidth="1"/>
  </cols>
  <sheetData>
    <row r="1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Height="1" spans="1:6">
      <c r="A2" s="2" t="s">
        <v>6</v>
      </c>
      <c r="B2" s="3">
        <v>43</v>
      </c>
      <c r="C2" s="1">
        <v>11</v>
      </c>
      <c r="D2" s="1">
        <f>23/158*C2</f>
        <v>1.60126582278481</v>
      </c>
      <c r="E2" s="1">
        <v>1</v>
      </c>
      <c r="F2" s="1" t="s">
        <v>7</v>
      </c>
    </row>
    <row r="3" customHeight="1" spans="1:6">
      <c r="A3" s="2" t="s">
        <v>8</v>
      </c>
      <c r="B3" s="3">
        <v>42</v>
      </c>
      <c r="C3" s="1">
        <v>12</v>
      </c>
      <c r="D3" s="1">
        <f t="shared" ref="D3:D14" si="0">23/158*C3</f>
        <v>1.74683544303797</v>
      </c>
      <c r="E3" s="1">
        <v>2</v>
      </c>
      <c r="F3" s="1"/>
    </row>
    <row r="4" customHeight="1" spans="1:6">
      <c r="A4" s="2" t="s">
        <v>9</v>
      </c>
      <c r="B4" s="3">
        <v>42</v>
      </c>
      <c r="C4" s="1">
        <v>14</v>
      </c>
      <c r="D4" s="1">
        <f t="shared" si="0"/>
        <v>2.0379746835443</v>
      </c>
      <c r="E4" s="1">
        <v>2</v>
      </c>
      <c r="F4" s="1"/>
    </row>
    <row r="5" customHeight="1" spans="1:6">
      <c r="A5" s="2" t="s">
        <v>10</v>
      </c>
      <c r="B5" s="3">
        <v>49</v>
      </c>
      <c r="C5" s="1">
        <v>14</v>
      </c>
      <c r="D5" s="1">
        <f t="shared" si="0"/>
        <v>2.0379746835443</v>
      </c>
      <c r="E5" s="1">
        <v>2</v>
      </c>
      <c r="F5" s="1"/>
    </row>
    <row r="6" customHeight="1" spans="1:6">
      <c r="A6" s="2" t="s">
        <v>11</v>
      </c>
      <c r="B6" s="3">
        <v>51</v>
      </c>
      <c r="C6" s="1">
        <v>16</v>
      </c>
      <c r="D6" s="1">
        <f t="shared" si="0"/>
        <v>2.32911392405063</v>
      </c>
      <c r="E6" s="1">
        <v>2</v>
      </c>
      <c r="F6" s="1"/>
    </row>
    <row r="7" customHeight="1" spans="1:6">
      <c r="A7" s="2" t="s">
        <v>12</v>
      </c>
      <c r="B7" s="3">
        <v>51</v>
      </c>
      <c r="C7" s="1">
        <v>15</v>
      </c>
      <c r="D7" s="1">
        <f t="shared" si="0"/>
        <v>2.18354430379747</v>
      </c>
      <c r="E7" s="1">
        <v>2</v>
      </c>
      <c r="F7" s="1"/>
    </row>
    <row r="8" customHeight="1" spans="1:6">
      <c r="A8" s="2" t="s">
        <v>13</v>
      </c>
      <c r="B8" s="3">
        <v>42</v>
      </c>
      <c r="C8" s="1">
        <v>12</v>
      </c>
      <c r="D8" s="1">
        <f t="shared" si="0"/>
        <v>1.74683544303797</v>
      </c>
      <c r="E8" s="1">
        <v>2</v>
      </c>
      <c r="F8" s="1"/>
    </row>
    <row r="9" customHeight="1" spans="1:6">
      <c r="A9" s="2" t="s">
        <v>14</v>
      </c>
      <c r="B9" s="3">
        <v>50</v>
      </c>
      <c r="C9" s="1">
        <v>13</v>
      </c>
      <c r="D9" s="1">
        <f t="shared" si="0"/>
        <v>1.89240506329114</v>
      </c>
      <c r="E9" s="1">
        <v>2</v>
      </c>
      <c r="F9" s="1"/>
    </row>
    <row r="10" customHeight="1" spans="1:6">
      <c r="A10" s="2" t="s">
        <v>15</v>
      </c>
      <c r="B10" s="3">
        <v>42</v>
      </c>
      <c r="C10" s="1">
        <v>11</v>
      </c>
      <c r="D10" s="1">
        <f t="shared" si="0"/>
        <v>1.60126582278481</v>
      </c>
      <c r="E10" s="1">
        <v>1</v>
      </c>
      <c r="F10" s="1" t="s">
        <v>7</v>
      </c>
    </row>
    <row r="11" customHeight="1" spans="1:6">
      <c r="A11" s="2" t="s">
        <v>16</v>
      </c>
      <c r="B11" s="3">
        <v>42</v>
      </c>
      <c r="C11" s="1">
        <v>12</v>
      </c>
      <c r="D11" s="1">
        <f t="shared" si="0"/>
        <v>1.74683544303797</v>
      </c>
      <c r="E11" s="1">
        <v>2</v>
      </c>
      <c r="F11" s="1"/>
    </row>
    <row r="12" customHeight="1" spans="1:6">
      <c r="A12" s="2" t="s">
        <v>17</v>
      </c>
      <c r="B12" s="3">
        <v>39</v>
      </c>
      <c r="C12" s="1">
        <v>10</v>
      </c>
      <c r="D12" s="1">
        <f t="shared" si="0"/>
        <v>1.45569620253165</v>
      </c>
      <c r="E12" s="1">
        <v>1</v>
      </c>
      <c r="F12" s="1"/>
    </row>
    <row r="13" customHeight="1" spans="1:6">
      <c r="A13" s="2" t="s">
        <v>18</v>
      </c>
      <c r="B13" s="3">
        <v>40</v>
      </c>
      <c r="C13" s="1">
        <v>11</v>
      </c>
      <c r="D13" s="1">
        <f t="shared" si="0"/>
        <v>1.60126582278481</v>
      </c>
      <c r="E13" s="1">
        <v>1</v>
      </c>
      <c r="F13" s="1" t="s">
        <v>7</v>
      </c>
    </row>
    <row r="14" customHeight="1" spans="1:6">
      <c r="A14" s="2" t="s">
        <v>19</v>
      </c>
      <c r="B14" s="3">
        <v>40</v>
      </c>
      <c r="C14" s="1">
        <v>7</v>
      </c>
      <c r="D14" s="1">
        <f t="shared" si="0"/>
        <v>1.01898734177215</v>
      </c>
      <c r="E14" s="1">
        <v>1</v>
      </c>
      <c r="F14" s="1"/>
    </row>
    <row r="15" customHeight="1" spans="1:6">
      <c r="A15" s="4" t="s">
        <v>20</v>
      </c>
      <c r="B15" s="5"/>
      <c r="C15" s="5"/>
      <c r="D15" s="6"/>
      <c r="E15" s="1">
        <v>2</v>
      </c>
      <c r="F15" s="1" t="s">
        <v>21</v>
      </c>
    </row>
    <row r="16" customHeight="1" spans="1:6">
      <c r="A16" s="1" t="s">
        <v>22</v>
      </c>
      <c r="B16" s="1">
        <v>573</v>
      </c>
      <c r="C16" s="1">
        <f>SUM(C2:C14)</f>
        <v>158</v>
      </c>
      <c r="D16" s="1"/>
      <c r="E16" s="1">
        <v>23</v>
      </c>
      <c r="F16" s="1"/>
    </row>
    <row r="17" customHeight="1" spans="1:6">
      <c r="A17" s="1" t="s">
        <v>23</v>
      </c>
      <c r="B17" s="1"/>
      <c r="C17" s="1"/>
      <c r="D17" s="1"/>
      <c r="E17" s="1"/>
      <c r="F17" s="1"/>
    </row>
  </sheetData>
  <mergeCells count="2">
    <mergeCell ref="A15:D15"/>
    <mergeCell ref="A17:F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学工处 李文佳</cp:lastModifiedBy>
  <dcterms:created xsi:type="dcterms:W3CDTF">2023-05-12T11:15:00Z</dcterms:created>
  <dcterms:modified xsi:type="dcterms:W3CDTF">2023-10-13T00:37:36Z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